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54B0D074-C7F2-2048-9759-238C982D7899}" xr6:coauthVersionLast="47" xr6:coauthVersionMax="47" xr10:uidLastSave="{00000000-0000-0000-0000-000000000000}"/>
  <bookViews>
    <workbookView xWindow="5580" yWindow="2360" windowWidth="27640" windowHeight="16940" xr2:uid="{91D5CAA2-0EBE-FB42-B7BC-80E3DEF785C4}"/>
  </bookViews>
  <sheets>
    <sheet name="Occitani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2" i="1" l="1"/>
  <c r="L52" i="1" s="1"/>
  <c r="I52" i="1"/>
</calcChain>
</file>

<file path=xl/sharedStrings.xml><?xml version="1.0" encoding="utf-8"?>
<sst xmlns="http://schemas.openxmlformats.org/spreadsheetml/2006/main" count="140" uniqueCount="91">
  <si>
    <t xml:space="preserve">        </t>
  </si>
  <si>
    <t>1903 research and solutions</t>
  </si>
  <si>
    <t>PhD</t>
  </si>
  <si>
    <t>Colonne G</t>
  </si>
  <si>
    <t>Niveau en effectifs (Cf.tableau 1)</t>
  </si>
  <si>
    <t>AB7 Groupe</t>
  </si>
  <si>
    <t>Colonne H</t>
  </si>
  <si>
    <t>Entreprise + Lien page Linkedin</t>
  </si>
  <si>
    <t>ACTICHEM France</t>
  </si>
  <si>
    <t xml:space="preserve">Colonne I </t>
  </si>
  <si>
    <t>Nombre d'employés surr LinkedIn à la date de la version</t>
  </si>
  <si>
    <t>ALSYS Group</t>
  </si>
  <si>
    <t>Colonne J</t>
  </si>
  <si>
    <t>Lien vers les profils employés de l'entreprise, filtrés PhD</t>
  </si>
  <si>
    <t>Ansciad</t>
  </si>
  <si>
    <t>Colonne K</t>
  </si>
  <si>
    <t>Nombre de profils LinkedIn PhD</t>
  </si>
  <si>
    <t>C2M AUROCHS INDUSTRIE</t>
  </si>
  <si>
    <t>Colonne L</t>
  </si>
  <si>
    <t>Dirigeant de l'Entreprise parmi les profils PhD</t>
  </si>
  <si>
    <t>EnobraQ</t>
  </si>
  <si>
    <t>En bleu</t>
  </si>
  <si>
    <t>Entreprises avec un ou plusieurs profils PhD (date de la version)</t>
  </si>
  <si>
    <t>ETE FRANCE - Européenne de Traitement des Eaux</t>
  </si>
  <si>
    <t>En blanc</t>
  </si>
  <si>
    <t>Entreprises sans profil PhD (date de la version)</t>
  </si>
  <si>
    <t>Etienne Lacroix Group</t>
  </si>
  <si>
    <t>Date</t>
  </si>
  <si>
    <t>Version du 30 mars 2022</t>
  </si>
  <si>
    <t>GENEPEP - PEPTIDE</t>
  </si>
  <si>
    <t>GMSH Montpellier</t>
  </si>
  <si>
    <t>PHYTOTAGANTE</t>
  </si>
  <si>
    <t>PDG</t>
  </si>
  <si>
    <t>Requête groupée 1</t>
  </si>
  <si>
    <t>Liens vers Profils des Entreprises avec profils PhD</t>
  </si>
  <si>
    <t>Plateforme MetaToul-MetaboHUB</t>
  </si>
  <si>
    <t>Requête groupée 2</t>
  </si>
  <si>
    <t>Lien vers Profils Entreprises sans profil PhD</t>
  </si>
  <si>
    <t>Niveau</t>
  </si>
  <si>
    <t>Effectifs + Lien Linkedin</t>
  </si>
  <si>
    <t>Entreprises</t>
  </si>
  <si>
    <t>Solvionic</t>
  </si>
  <si>
    <t>Permet de faire des requêtes LinkedIn sur l'ensemble des profils</t>
  </si>
  <si>
    <t>10001 à et plus</t>
  </si>
  <si>
    <t>SPECIFIC POLYMERS</t>
  </si>
  <si>
    <t>5001 à 10000</t>
  </si>
  <si>
    <t>SUDFLUOR</t>
  </si>
  <si>
    <t>Fondateur</t>
  </si>
  <si>
    <t>1001 à 5000</t>
  </si>
  <si>
    <t>Groupe Gazechim</t>
  </si>
  <si>
    <t>501 à 1000</t>
  </si>
  <si>
    <t>MAPEI France</t>
  </si>
  <si>
    <t>201 à 500</t>
  </si>
  <si>
    <t>RECA Peintures</t>
  </si>
  <si>
    <t>51 à 200</t>
  </si>
  <si>
    <t>COLORIS GCC</t>
  </si>
  <si>
    <t>11 à 50</t>
  </si>
  <si>
    <t>SBM Formulation</t>
  </si>
  <si>
    <t>1 à 10</t>
  </si>
  <si>
    <t>Adiquímica France</t>
  </si>
  <si>
    <t>Annuaire LinkedIn Entreprises par taille</t>
  </si>
  <si>
    <t>SYNGENTA PRODUCTION France Aigues-Vives</t>
  </si>
  <si>
    <t>Entreprises avec un établissement localisé en Occitanie</t>
  </si>
  <si>
    <t>Richter Synthex S.A.</t>
  </si>
  <si>
    <t>Tableau 1</t>
  </si>
  <si>
    <t>DALTA</t>
  </si>
  <si>
    <t>Groupe SDTech</t>
  </si>
  <si>
    <t>SEG DIELECTRIQUES</t>
  </si>
  <si>
    <t>Sodeco sa</t>
  </si>
  <si>
    <t>LRVision</t>
  </si>
  <si>
    <t>Orelis Environnement</t>
  </si>
  <si>
    <t>Pyrenet: Distributeur de produits d'hygiène</t>
  </si>
  <si>
    <t>Resonet Services - Groupe Orizon</t>
  </si>
  <si>
    <t>Firchim France</t>
  </si>
  <si>
    <t>SOB SOLUTIONS</t>
  </si>
  <si>
    <t>PROCALP</t>
  </si>
  <si>
    <t>SOFEC Enduits et Peintures</t>
  </si>
  <si>
    <t>LABORATOIRE SENSE</t>
  </si>
  <si>
    <t>CHABAUD SAS</t>
  </si>
  <si>
    <t>Pylote</t>
  </si>
  <si>
    <t>ARCO IRIS SAS</t>
  </si>
  <si>
    <t>Distillerie des Cévennes</t>
  </si>
  <si>
    <t>Bastuck&amp;Marfaing</t>
  </si>
  <si>
    <t>SARL SOUDAPA CSD</t>
  </si>
  <si>
    <t>Mistral graphic</t>
  </si>
  <si>
    <t>Cluster Chimie Verte</t>
  </si>
  <si>
    <t>PCB</t>
  </si>
  <si>
    <t>Bio Technology</t>
  </si>
  <si>
    <t>SOMEFOR RESSOURCES</t>
  </si>
  <si>
    <t>SPECIFIC POLYMERS ANALYSES</t>
  </si>
  <si>
    <t>Kemerid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</si>
</sst>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4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/>
    </xf>
    <xf numFmtId="0" fontId="3" fillId="3" borderId="1" xfId="1" applyFont="1" applyFill="1" applyBorder="1"/>
    <xf numFmtId="0" fontId="2" fillId="3" borderId="1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5" fillId="5" borderId="1" xfId="1" applyFont="1" applyFill="1" applyBorder="1"/>
    <xf numFmtId="0" fontId="4" fillId="5" borderId="1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5" borderId="1" xfId="0" applyFont="1" applyFill="1" applyBorder="1"/>
    <xf numFmtId="0" fontId="2" fillId="0" borderId="6" xfId="0" applyFont="1" applyBorder="1" applyAlignment="1">
      <alignment horizontal="center"/>
    </xf>
    <xf numFmtId="0" fontId="7" fillId="0" borderId="1" xfId="1" applyFont="1" applyFill="1" applyBorder="1"/>
    <xf numFmtId="0" fontId="2" fillId="0" borderId="7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1" applyFont="1" applyBorder="1"/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7" fillId="0" borderId="9" xfId="1" applyFont="1" applyFill="1" applyBorder="1"/>
    <xf numFmtId="0" fontId="2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mploi-phd-chimie.com/occitani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782525</xdr:colOff>
      <xdr:row>2</xdr:row>
      <xdr:rowOff>166768</xdr:rowOff>
    </xdr:from>
    <xdr:ext cx="3284041" cy="446404"/>
    <xdr:sp macro="" textlink="">
      <xdr:nvSpPr>
        <xdr:cNvPr id="2" name="ZoneText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DEEF18-183F-E344-B628-C05B1B149DCF}"/>
            </a:ext>
          </a:extLst>
        </xdr:cNvPr>
        <xdr:cNvSpPr txBox="1"/>
      </xdr:nvSpPr>
      <xdr:spPr>
        <a:xfrm>
          <a:off x="1608025" y="611268"/>
          <a:ext cx="3284041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Pour accompagner le site </a:t>
          </a:r>
        </a:p>
        <a:p>
          <a:pPr algn="ctr"/>
          <a:r>
            <a:rPr lang="fr-FR" sz="12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Docteurs Chimie en Entreprise</a:t>
          </a:r>
        </a:p>
      </xdr:txBody>
    </xdr:sp>
    <xdr:clientData/>
  </xdr:oneCellAnchor>
  <xdr:oneCellAnchor>
    <xdr:from>
      <xdr:col>2</xdr:col>
      <xdr:colOff>718384</xdr:colOff>
      <xdr:row>5</xdr:row>
      <xdr:rowOff>115454</xdr:rowOff>
    </xdr:from>
    <xdr:ext cx="1026263" cy="29867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B48ACB1-58F2-9743-89E8-7BBFA9CE869E}"/>
            </a:ext>
          </a:extLst>
        </xdr:cNvPr>
        <xdr:cNvSpPr txBox="1"/>
      </xdr:nvSpPr>
      <xdr:spPr>
        <a:xfrm>
          <a:off x="2369384" y="1283854"/>
          <a:ext cx="1026263" cy="298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Occitanie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sdtech-sa/" TargetMode="External"/><Relationship Id="rId21" Type="http://schemas.openxmlformats.org/officeDocument/2006/relationships/hyperlink" Target="https://www.linkedin.com/company/adiquimica-fr/people/?keywords=PhD%20OR%20Ph.D%20OR%20Docteur%20OR%20Doctorat%20OR%20Doctorant" TargetMode="External"/><Relationship Id="rId42" Type="http://schemas.openxmlformats.org/officeDocument/2006/relationships/hyperlink" Target="https://www.linkedin.com/company/laboratoire-sense/" TargetMode="External"/><Relationship Id="rId47" Type="http://schemas.openxmlformats.org/officeDocument/2006/relationships/hyperlink" Target="https://www.linkedin.com/company/seg-dielectriques/people/?keywords=PhD%20OR%20Ph.D%20OR%20Docteur%20OR%20Doctorat%20OR%20Doctorant" TargetMode="External"/><Relationship Id="rId63" Type="http://schemas.openxmlformats.org/officeDocument/2006/relationships/hyperlink" Target="https://www.linkedin.com/company/chabaud-sas/people/?keywords=PhD%20OR%20Ph.D%20OR%20Docteur%20OR%20Doctorat%20OR%20Doctorant" TargetMode="External"/><Relationship Id="rId68" Type="http://schemas.openxmlformats.org/officeDocument/2006/relationships/hyperlink" Target="https://www.linkedin.com/company/la-distillerie-des-cevennes/about/" TargetMode="External"/><Relationship Id="rId84" Type="http://schemas.openxmlformats.org/officeDocument/2006/relationships/hyperlink" Target="https://www.linkedin.com/company/kemerid/" TargetMode="External"/><Relationship Id="rId89" Type="http://schemas.openxmlformats.org/officeDocument/2006/relationships/hyperlink" Target="https://www.linkedin.com/company/bastuck-marfaing/people/?keywords=PhD%20OR%20Ph.D%20OR%20Docteur%20OR%20Doctorat%20OR%20Doctorant" TargetMode="External"/><Relationship Id="rId16" Type="http://schemas.openxmlformats.org/officeDocument/2006/relationships/hyperlink" Target="https://www.linkedin.com/company/richter-synthex-sa/about/" TargetMode="External"/><Relationship Id="rId107" Type="http://schemas.openxmlformats.org/officeDocument/2006/relationships/hyperlink" Target="https://www.linkedin.com/search/results/companies/?companyHqGeo=%5B%22103876217%22%5D&amp;companySize=%5B%22C%22%5D&amp;industry=%5B%2254%22%5D&amp;origin=FACETED_SEARCH&amp;sid=X0q" TargetMode="External"/><Relationship Id="rId11" Type="http://schemas.openxmlformats.org/officeDocument/2006/relationships/hyperlink" Target="https://www.linkedin.com/company/alsys-group/" TargetMode="External"/><Relationship Id="rId32" Type="http://schemas.openxmlformats.org/officeDocument/2006/relationships/hyperlink" Target="https://www.linkedin.com/company/orelis-environnement/about/" TargetMode="External"/><Relationship Id="rId37" Type="http://schemas.openxmlformats.org/officeDocument/2006/relationships/hyperlink" Target="https://www.linkedin.com/company/firchim-france-siege/" TargetMode="External"/><Relationship Id="rId53" Type="http://schemas.openxmlformats.org/officeDocument/2006/relationships/hyperlink" Target="https://www.linkedin.com/company/plateforme-metatoul-metabohub/people/?keywords=PhD%20OR%20Ph.D%20OR%20Docteur%20OR%20Doctorat%20OR%20Doctorant" TargetMode="External"/><Relationship Id="rId58" Type="http://schemas.openxmlformats.org/officeDocument/2006/relationships/hyperlink" Target="https://www.linkedin.com/in/michael-krel-543b9910/" TargetMode="External"/><Relationship Id="rId74" Type="http://schemas.openxmlformats.org/officeDocument/2006/relationships/hyperlink" Target="https://www.linkedin.com/company/cluster-chimie-verte/about/" TargetMode="External"/><Relationship Id="rId79" Type="http://schemas.openxmlformats.org/officeDocument/2006/relationships/hyperlink" Target="https://www.linkedin.com/company/pcb30/" TargetMode="External"/><Relationship Id="rId102" Type="http://schemas.openxmlformats.org/officeDocument/2006/relationships/hyperlink" Target="https://www.linkedin.com/search/results/companies/?companyHqGeo=%5B%22103876217%22%5D&amp;companySize=%5B%22H%22%5D&amp;industry=%5B%2254%22%5D&amp;origin=FACETED_SEARCH&amp;sid=gjV" TargetMode="External"/><Relationship Id="rId5" Type="http://schemas.openxmlformats.org/officeDocument/2006/relationships/hyperlink" Target="https://www.linkedin.com/company/ab7-groupe/" TargetMode="External"/><Relationship Id="rId90" Type="http://schemas.openxmlformats.org/officeDocument/2006/relationships/hyperlink" Target="https://www.linkedin.com/company/sarl-soudapa-csd/people/?keywords=PhD%20OR%20Ph.D%20OR%20Docteur%20OR%20Doctorat%20OR%20Doctorant" TargetMode="External"/><Relationship Id="rId95" Type="http://schemas.openxmlformats.org/officeDocument/2006/relationships/hyperlink" Target="https://www.linkedin.com/company/gmsh-montpellier/people/?keywords=PhD%20OR%20Ph.D%20OR%20Docteur%20OR%20Doctorat%20OR%20Doctorant" TargetMode="External"/><Relationship Id="rId22" Type="http://schemas.openxmlformats.org/officeDocument/2006/relationships/hyperlink" Target="https://www.linkedin.com/company/syngenta-production-france-aigues-vives/people/?keywords=PhD%20OR%20Ph.D%20OR%20Docteur%20OR%20Doctorat%20OR%20Doctorant" TargetMode="External"/><Relationship Id="rId27" Type="http://schemas.openxmlformats.org/officeDocument/2006/relationships/hyperlink" Target="https://www.linkedin.com/company/seg-dielectriques/" TargetMode="External"/><Relationship Id="rId43" Type="http://schemas.openxmlformats.org/officeDocument/2006/relationships/hyperlink" Target="https://www.linkedin.com/company/chabaud-sas/about/" TargetMode="External"/><Relationship Id="rId48" Type="http://schemas.openxmlformats.org/officeDocument/2006/relationships/hyperlink" Target="https://www.linkedin.com/company/solvionic/people/?keywords=PhD%20OR%20Ph.D%20OR%20Docteur%20OR%20Doctorat%20OR%20Doctorant" TargetMode="External"/><Relationship Id="rId64" Type="http://schemas.openxmlformats.org/officeDocument/2006/relationships/hyperlink" Target="https://www.linkedin.com/company/c2m-aurochs-industrie/people/?keywords=PhD%20OR%20Ph.D%20OR%20Docteur%20OR%20Doctorat%20OR%20Doctorant" TargetMode="External"/><Relationship Id="rId69" Type="http://schemas.openxmlformats.org/officeDocument/2006/relationships/hyperlink" Target="https://www.linkedin.com/company/ansciad/about/" TargetMode="External"/><Relationship Id="rId80" Type="http://schemas.openxmlformats.org/officeDocument/2006/relationships/hyperlink" Target="https://www.linkedin.com/company/bio-technology/" TargetMode="External"/><Relationship Id="rId85" Type="http://schemas.openxmlformats.org/officeDocument/2006/relationships/hyperlink" Target="https://www.linkedin.com/company/genepep/people/?keywords=PhD%20OR%20Ph.D%20OR%20Docteur%20OR%20Doctorat%20OR%20Doctorant" TargetMode="External"/><Relationship Id="rId12" Type="http://schemas.openxmlformats.org/officeDocument/2006/relationships/hyperlink" Target="https://www.linkedin.com/company/coloris-gcc/" TargetMode="External"/><Relationship Id="rId17" Type="http://schemas.openxmlformats.org/officeDocument/2006/relationships/hyperlink" Target="https://www.linkedin.com/company/dalta/" TargetMode="External"/><Relationship Id="rId33" Type="http://schemas.openxmlformats.org/officeDocument/2006/relationships/hyperlink" Target="https://www.linkedin.com/company/plateforme-metatoul-metabohub/" TargetMode="External"/><Relationship Id="rId38" Type="http://schemas.openxmlformats.org/officeDocument/2006/relationships/hyperlink" Target="https://www.linkedin.com/company/enobraq/about/" TargetMode="External"/><Relationship Id="rId59" Type="http://schemas.openxmlformats.org/officeDocument/2006/relationships/hyperlink" Target="https://www.linkedin.com/company/peintures-sob/people/?keywords=PhD%20OR%20Ph.D%20OR%20Docteur%20OR%20Doctorat%20OR%20Doctorant" TargetMode="External"/><Relationship Id="rId103" Type="http://schemas.openxmlformats.org/officeDocument/2006/relationships/hyperlink" Target="https://www.linkedin.com/search/results/companies/?companyHqGeo=%5B%22103876217%22%5D&amp;companySize=%5B%22G%22%5D&amp;industry=%5B%2254%22%5D&amp;origin=FACETED_SEARCH&amp;sid=qwt" TargetMode="External"/><Relationship Id="rId108" Type="http://schemas.openxmlformats.org/officeDocument/2006/relationships/hyperlink" Target="https://www.linkedin.com/search/results/companies/?companyHqGeo=%5B%22103876217%22%5D&amp;companySize=%5B%22B%22%5D&amp;industry=%5B%2254%22%5D&amp;origin=FACETED_SEARCH&amp;sid=R5O" TargetMode="External"/><Relationship Id="rId54" Type="http://schemas.openxmlformats.org/officeDocument/2006/relationships/hyperlink" Target="https://www.linkedin.com/company/pyrenet/people/?keywords=PhD%20OR%20Ph.D%20OR%20Docteur%20OR%20Doctorat%20OR%20Doctorant" TargetMode="External"/><Relationship Id="rId70" Type="http://schemas.openxmlformats.org/officeDocument/2006/relationships/hyperlink" Target="https://www.linkedin.com/company/ansciad/people/?keywords=PhD%20OR%20Ph.D%20OR%20Docteur%20OR%20Doctorat%20OR%20Doctorant" TargetMode="External"/><Relationship Id="rId75" Type="http://schemas.openxmlformats.org/officeDocument/2006/relationships/hyperlink" Target="https://www.linkedin.com/company/cluster-chimie-verte/people/?keywords=PhD%20OR%20Ph.D%20OR%20Docteur%20OR%20Doctorat%20OR%20Doctorant" TargetMode="External"/><Relationship Id="rId91" Type="http://schemas.openxmlformats.org/officeDocument/2006/relationships/hyperlink" Target="https://www.linkedin.com/company/mistral-graphic/people/?keywords=PhD%20OR%20Ph.D%20OR%20Docteur%20OR%20Doctorat%20OR%20Doctorant" TargetMode="External"/><Relationship Id="rId96" Type="http://schemas.openxmlformats.org/officeDocument/2006/relationships/hyperlink" Target="https://www.linkedin.com/company/somefor-ressources/people/?keywords=PhD%20OR%20Ph.D%20OR%20Docteur%20OR%20Doctorat%20OR%20Doctorant" TargetMode="External"/><Relationship Id="rId1" Type="http://schemas.openxmlformats.org/officeDocument/2006/relationships/hyperlink" Target="https://www.linkedin.com/company/groupe-gazechim/" TargetMode="External"/><Relationship Id="rId6" Type="http://schemas.openxmlformats.org/officeDocument/2006/relationships/hyperlink" Target="https://www.linkedin.com/company/ab7-groupe/people/?keywords=PhD%20OR%20Ph.D%20OR%20Docteur%20OR%20Doctorat%20OR%20Doctorant" TargetMode="External"/><Relationship Id="rId15" Type="http://schemas.openxmlformats.org/officeDocument/2006/relationships/hyperlink" Target="https://www.linkedin.com/company/syngenta-production-france-aigues-vives/" TargetMode="External"/><Relationship Id="rId23" Type="http://schemas.openxmlformats.org/officeDocument/2006/relationships/hyperlink" Target="https://www.linkedin.com/company/richter-synthex-sa/people/?keywords=PhD%20OR%20Ph.D%20OR%20Docteur%20OR%20Doctorat%20OR%20Doctorant" TargetMode="External"/><Relationship Id="rId28" Type="http://schemas.openxmlformats.org/officeDocument/2006/relationships/hyperlink" Target="https://www.linkedin.com/company/solvionic/" TargetMode="External"/><Relationship Id="rId36" Type="http://schemas.openxmlformats.org/officeDocument/2006/relationships/hyperlink" Target="https://www.linkedin.com/company/resonetservices/about/" TargetMode="External"/><Relationship Id="rId49" Type="http://schemas.openxmlformats.org/officeDocument/2006/relationships/hyperlink" Target="https://www.linkedin.com/company/sodeco-sa/people/?keywords=PhD%20OR%20Ph.D%20OR%20Docteur%20OR%20Doctorat%20OR%20Doctorant" TargetMode="External"/><Relationship Id="rId57" Type="http://schemas.openxmlformats.org/officeDocument/2006/relationships/hyperlink" Target="https://www.linkedin.com/company/firchim-france-siege/people/?keywords=PhD%20OR%20Ph.D%20OR%20Docteur%20OR%20Doctorat%20OR%20Doctorant" TargetMode="External"/><Relationship Id="rId106" Type="http://schemas.openxmlformats.org/officeDocument/2006/relationships/hyperlink" Target="https://www.linkedin.com/search/results/companies/?companyHqGeo=%5B%22103876217%22%5D&amp;companySize=%5B%22D%22%5D&amp;industry=%5B%2254%22%5D&amp;origin=FACETED_SEARCH&amp;sid=Mfu" TargetMode="External"/><Relationship Id="rId10" Type="http://schemas.openxmlformats.org/officeDocument/2006/relationships/hyperlink" Target="https://www.linkedin.com/company/reca-peinture/people/?keywords=PhD%20OR%20Ph.D%20OR%20Docteur%20OR%20Doctorat%20OR%20Doctorant" TargetMode="External"/><Relationship Id="rId31" Type="http://schemas.openxmlformats.org/officeDocument/2006/relationships/hyperlink" Target="https://www.linkedin.com/company/etefrance/" TargetMode="External"/><Relationship Id="rId44" Type="http://schemas.openxmlformats.org/officeDocument/2006/relationships/hyperlink" Target="https://www.linkedin.com/company/c2m-aurochs-industrie/about/" TargetMode="External"/><Relationship Id="rId52" Type="http://schemas.openxmlformats.org/officeDocument/2006/relationships/hyperlink" Target="https://www.linkedin.com/company/orelis-environnement/people/?keywords=PhD%20OR%20Ph.D%20OR%20Docteur%20OR%20Doctorat%20OR%20Doctorant" TargetMode="External"/><Relationship Id="rId60" Type="http://schemas.openxmlformats.org/officeDocument/2006/relationships/hyperlink" Target="https://www.linkedin.com/company/procalp-sa/people/?keywords=PhD%20OR%20Ph.D%20OR%20Docteur%20OR%20Doctorat%20OR%20Doctorant" TargetMode="External"/><Relationship Id="rId65" Type="http://schemas.openxmlformats.org/officeDocument/2006/relationships/hyperlink" Target="https://www.linkedin.com/company/genepep/" TargetMode="External"/><Relationship Id="rId73" Type="http://schemas.openxmlformats.org/officeDocument/2006/relationships/hyperlink" Target="https://www.linkedin.com/company/mistral-graphic/" TargetMode="External"/><Relationship Id="rId78" Type="http://schemas.openxmlformats.org/officeDocument/2006/relationships/hyperlink" Target="https://www.linkedin.com/company/1903-research-and-solutions/people/?keywords=PhD%20OR%20Ph.D%20OR%20Docteur%20OR%20Doctorat%20OR%20Doctorant" TargetMode="External"/><Relationship Id="rId81" Type="http://schemas.openxmlformats.org/officeDocument/2006/relationships/hyperlink" Target="https://www.linkedin.com/company/gmsh-montpellier/" TargetMode="External"/><Relationship Id="rId86" Type="http://schemas.openxmlformats.org/officeDocument/2006/relationships/hyperlink" Target="https://www.linkedin.com/company/pylote/people/?keywords=PhD%20OR%20Ph.D%20OR%20Docteur%20OR%20Doctorat%20OR%20Doctorant" TargetMode="External"/><Relationship Id="rId94" Type="http://schemas.openxmlformats.org/officeDocument/2006/relationships/hyperlink" Target="https://www.linkedin.com/company/bio-technology/people/?keywords=PhD%20OR%20Ph.D%20OR%20Docteur%20OR%20Doctorat%20OR%20Doctorant" TargetMode="External"/><Relationship Id="rId99" Type="http://schemas.openxmlformats.org/officeDocument/2006/relationships/hyperlink" Target="https://www.linkedin.com/company/actichem-sas/" TargetMode="External"/><Relationship Id="rId101" Type="http://schemas.openxmlformats.org/officeDocument/2006/relationships/hyperlink" Target="https://www.linkedin.com/search/results/companies/?companyHqGeo=%5B%22103876217%22%5D&amp;companySize=%5B%22I%22%5D&amp;industry=%5B%2254%22%5D&amp;origin=FACETED_SEARCH&amp;sid=S8M" TargetMode="External"/><Relationship Id="rId4" Type="http://schemas.openxmlformats.org/officeDocument/2006/relationships/hyperlink" Target="https://www.linkedin.com/in/caroline-lapeyre-a6a5983a/" TargetMode="External"/><Relationship Id="rId9" Type="http://schemas.openxmlformats.org/officeDocument/2006/relationships/hyperlink" Target="https://www.linkedin.com/company/reca-peinture/" TargetMode="External"/><Relationship Id="rId13" Type="http://schemas.openxmlformats.org/officeDocument/2006/relationships/hyperlink" Target="https://www.linkedin.com/company/sbm-formulation/" TargetMode="External"/><Relationship Id="rId18" Type="http://schemas.openxmlformats.org/officeDocument/2006/relationships/hyperlink" Target="https://www.linkedin.com/company/alsys-group/people/?keywords=PhD%20OR%20Ph.D%20OR%20Docteur%20OR%20Doctorat%20OR%20Doctorant" TargetMode="External"/><Relationship Id="rId39" Type="http://schemas.openxmlformats.org/officeDocument/2006/relationships/hyperlink" Target="https://www.linkedin.com/company/peintures-sob/" TargetMode="External"/><Relationship Id="rId109" Type="http://schemas.openxmlformats.org/officeDocument/2006/relationships/hyperlink" Target="https://www.linkedin.com/search/results/people/?currentCompany=%5B%2234643850%22%2C%2210418864%22%2C%221284950%22%2C%221361631%22%2C%2214826868%22%2C%2218474750%22%2C%2226374999%22%2C%2226826514%22%2C%2227054417%22%2C%222852790%22%2C%2228531502%22%2C%223848602%22%2C%2242152026%22%2C%225254300%22%2C%2272987452%22%2C%2277344028%22%5D&amp;origin=GLOBAL_SEARCH_HEADER&amp;sid=qdq" TargetMode="External"/><Relationship Id="rId34" Type="http://schemas.openxmlformats.org/officeDocument/2006/relationships/hyperlink" Target="https://www.linkedin.com/company/pyrenet/" TargetMode="External"/><Relationship Id="rId50" Type="http://schemas.openxmlformats.org/officeDocument/2006/relationships/hyperlink" Target="https://www.linkedin.com/company/lrvision/people/?keywords=PhD%20OR%20Ph.D%20OR%20Docteur%20OR%20Doctorat%20OR%20Doctorant" TargetMode="External"/><Relationship Id="rId55" Type="http://schemas.openxmlformats.org/officeDocument/2006/relationships/hyperlink" Target="https://www.linkedin.com/in/jamal-chahboun-8a61976a/" TargetMode="External"/><Relationship Id="rId76" Type="http://schemas.openxmlformats.org/officeDocument/2006/relationships/hyperlink" Target="https://www.linkedin.com/company/sudfluor/" TargetMode="External"/><Relationship Id="rId97" Type="http://schemas.openxmlformats.org/officeDocument/2006/relationships/hyperlink" Target="https://www.linkedin.com/company/sp-analyses/people/?keywords=PhD%20OR%20Ph.D%20OR%20Docteur%20OR%20Doctorat%20OR%20Doctorant" TargetMode="External"/><Relationship Id="rId104" Type="http://schemas.openxmlformats.org/officeDocument/2006/relationships/hyperlink" Target="https://www.linkedin.com/search/results/companies/?companyHqGeo=%5B%22103876217%22%5D&amp;companySize=%5B%22F%22%5D&amp;industry=%5B%2254%22%5D&amp;origin=FACETED_SEARCH&amp;sid=64d" TargetMode="External"/><Relationship Id="rId7" Type="http://schemas.openxmlformats.org/officeDocument/2006/relationships/hyperlink" Target="https://www.linkedin.com/company/mapeifrance/" TargetMode="External"/><Relationship Id="rId71" Type="http://schemas.openxmlformats.org/officeDocument/2006/relationships/hyperlink" Target="https://www.linkedin.com/company/bastuck-marfaing/about/" TargetMode="External"/><Relationship Id="rId92" Type="http://schemas.openxmlformats.org/officeDocument/2006/relationships/hyperlink" Target="https://www.linkedin.com/company/sudfluor/people/?keywords=PhD%20OR%20Ph.D%20OR%20Docteur%20OR%20Doctorat%20OR%20Doctorant" TargetMode="External"/><Relationship Id="rId2" Type="http://schemas.openxmlformats.org/officeDocument/2006/relationships/hyperlink" Target="https://www.linkedin.com/company/groupe-gazechim/people/?keywords=PhD%20OR%20Ph.D%20OR%20Docteur%20OR%20Doctorat%20OR%20Doctorant" TargetMode="External"/><Relationship Id="rId29" Type="http://schemas.openxmlformats.org/officeDocument/2006/relationships/hyperlink" Target="https://www.linkedin.com/company/sodeco-sa/" TargetMode="External"/><Relationship Id="rId24" Type="http://schemas.openxmlformats.org/officeDocument/2006/relationships/hyperlink" Target="https://www.linkedin.com/company/dalta/people/?keywords=PhD%20OR%20Ph.D%20OR%20Docteur%20OR%20Doctorat%20OR%20Doctorant" TargetMode="External"/><Relationship Id="rId40" Type="http://schemas.openxmlformats.org/officeDocument/2006/relationships/hyperlink" Target="https://www.linkedin.com/company/procalp-sa/" TargetMode="External"/><Relationship Id="rId45" Type="http://schemas.openxmlformats.org/officeDocument/2006/relationships/hyperlink" Target="https://www.linkedin.com/company/specific-polymers/people/?keywords=PhD%20OR%20Ph.D%20OR%20Docteur%20OR%20Doctorat%20OR%20Doctorant" TargetMode="External"/><Relationship Id="rId66" Type="http://schemas.openxmlformats.org/officeDocument/2006/relationships/hyperlink" Target="https://www.linkedin.com/company/pylote/" TargetMode="External"/><Relationship Id="rId87" Type="http://schemas.openxmlformats.org/officeDocument/2006/relationships/hyperlink" Target="https://www.linkedin.com/company/arco-iris-sas/people/?keywords=PhD%20OR%20Ph.D%20OR%20Docteur%20OR%20Doctorat%20OR%20Doctorant" TargetMode="External"/><Relationship Id="rId110" Type="http://schemas.openxmlformats.org/officeDocument/2006/relationships/hyperlink" Target="https://urlz.fr/hQUg" TargetMode="External"/><Relationship Id="rId61" Type="http://schemas.openxmlformats.org/officeDocument/2006/relationships/hyperlink" Target="https://www.linkedin.com/company/sofec-enduits-et-peintures/people/?keywords=PhD%20OR%20Ph.D%20OR%20Docteur%20OR%20Doctorat%20OR%20Doctorant" TargetMode="External"/><Relationship Id="rId82" Type="http://schemas.openxmlformats.org/officeDocument/2006/relationships/hyperlink" Target="https://www.linkedin.com/company/somefor-ressources/about/" TargetMode="External"/><Relationship Id="rId19" Type="http://schemas.openxmlformats.org/officeDocument/2006/relationships/hyperlink" Target="https://www.linkedin.com/company/coloris-gcc/people/?keywords=PhD%20OR%20Ph.D%20OR%20Docteur%20OR%20Doctorat%20OR%20Doctorant" TargetMode="External"/><Relationship Id="rId14" Type="http://schemas.openxmlformats.org/officeDocument/2006/relationships/hyperlink" Target="https://www.linkedin.com/company/adiquimica-fr/" TargetMode="External"/><Relationship Id="rId30" Type="http://schemas.openxmlformats.org/officeDocument/2006/relationships/hyperlink" Target="https://www.linkedin.com/company/lrvision/" TargetMode="External"/><Relationship Id="rId35" Type="http://schemas.openxmlformats.org/officeDocument/2006/relationships/hyperlink" Target="https://www.linkedin.com/company/phytotagante/about/" TargetMode="External"/><Relationship Id="rId56" Type="http://schemas.openxmlformats.org/officeDocument/2006/relationships/hyperlink" Target="https://www.linkedin.com/company/resonetservices/people/?keywords=PhD%20OR%20Ph.D%20OR%20Docteur%20OR%20Doctorat%20OR%20Doctorant" TargetMode="External"/><Relationship Id="rId77" Type="http://schemas.openxmlformats.org/officeDocument/2006/relationships/hyperlink" Target="https://www.linkedin.com/company/1903-research-and-solutions/" TargetMode="External"/><Relationship Id="rId100" Type="http://schemas.openxmlformats.org/officeDocument/2006/relationships/hyperlink" Target="https://www.linkedin.com/company/actichem-sas/people/?keywords=PhD%20OR%20Ph.D%20OR%20Docteur%20OR%20Doctorat%20OR%20Doctorant" TargetMode="External"/><Relationship Id="rId105" Type="http://schemas.openxmlformats.org/officeDocument/2006/relationships/hyperlink" Target="https://www.linkedin.com/search/results/companies/?companyHqGeo=%5B%22103876217%22%5D&amp;companySize=%5B%22E%22%5D&amp;industry=%5B%2254%22%5D&amp;origin=FACETED_SEARCH&amp;sid=0X-" TargetMode="External"/><Relationship Id="rId8" Type="http://schemas.openxmlformats.org/officeDocument/2006/relationships/hyperlink" Target="https://www.linkedin.com/company/mapeifrance/people/?keywords=PhD%20OR%20Ph.D%20OR%20Docteur%20OR%20Doctorat%20OR%20Doctorant" TargetMode="External"/><Relationship Id="rId51" Type="http://schemas.openxmlformats.org/officeDocument/2006/relationships/hyperlink" Target="https://www.linkedin.com/company/etefrance/people/?keywords=PhD%20OR%20Ph.D%20OR%20Docteur%20OR%20Doctorat%20OR%20Doctorant" TargetMode="External"/><Relationship Id="rId72" Type="http://schemas.openxmlformats.org/officeDocument/2006/relationships/hyperlink" Target="https://www.linkedin.com/company/sarl-soudapa-csd/about/" TargetMode="External"/><Relationship Id="rId93" Type="http://schemas.openxmlformats.org/officeDocument/2006/relationships/hyperlink" Target="https://www.linkedin.com/company/pcb30/people/?keywords=PhD%20OR%20Ph.D%20OR%20Docteur%20OR%20Doctorat%20OR%20Doctorant" TargetMode="External"/><Relationship Id="rId98" Type="http://schemas.openxmlformats.org/officeDocument/2006/relationships/hyperlink" Target="https://www.linkedin.com/company/kemerid/people/?keywords=PhD%20OR%20Ph.D%20OR%20Docteur%20OR%20Doctorat%20OR%20Doctorant" TargetMode="External"/><Relationship Id="rId3" Type="http://schemas.openxmlformats.org/officeDocument/2006/relationships/hyperlink" Target="https://www.linkedin.com/company/etienne-lacroix-group/" TargetMode="External"/><Relationship Id="rId25" Type="http://schemas.openxmlformats.org/officeDocument/2006/relationships/hyperlink" Target="https://www.linkedin.com/company/specific-polymers/" TargetMode="External"/><Relationship Id="rId46" Type="http://schemas.openxmlformats.org/officeDocument/2006/relationships/hyperlink" Target="https://www.linkedin.com/company/sdtech-sa/people/?keywords=PhD%20OR%20Ph.D%20OR%20Docteur%20OR%20Doctorat%20OR%20Doctorant" TargetMode="External"/><Relationship Id="rId67" Type="http://schemas.openxmlformats.org/officeDocument/2006/relationships/hyperlink" Target="https://www.linkedin.com/company/arco-iris-sas/about/" TargetMode="External"/><Relationship Id="rId20" Type="http://schemas.openxmlformats.org/officeDocument/2006/relationships/hyperlink" Target="https://www.linkedin.com/company/sbm-formulation/people/?keywords=PhD%20OR%20Ph.D%20OR%20Docteur%20OR%20Doctorat%20OR%20Doctorant" TargetMode="External"/><Relationship Id="rId41" Type="http://schemas.openxmlformats.org/officeDocument/2006/relationships/hyperlink" Target="https://www.linkedin.com/company/sofec-enduits-et-peintures/about/" TargetMode="External"/><Relationship Id="rId62" Type="http://schemas.openxmlformats.org/officeDocument/2006/relationships/hyperlink" Target="https://www.linkedin.com/company/laboratoire-sense/people/?keywords=PhD%20OR%20Ph.D%20OR%20Docteur%20OR%20Doctorat%20OR%20Doctorant" TargetMode="External"/><Relationship Id="rId83" Type="http://schemas.openxmlformats.org/officeDocument/2006/relationships/hyperlink" Target="https://www.linkedin.com/company/sp-analyses/" TargetMode="External"/><Relationship Id="rId88" Type="http://schemas.openxmlformats.org/officeDocument/2006/relationships/hyperlink" Target="https://www.linkedin.com/company/la-distillerie-des-cevennes/people/?keywords=PhD%20OR%20Ph.D%20OR%20Docteur%20OR%20Doctorat%20OR%20Doctorant" TargetMode="External"/><Relationship Id="rId11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EE89F-B886-F34A-AA41-8D6BBB3A04DF}">
  <dimension ref="B2:O53"/>
  <sheetViews>
    <sheetView tabSelected="1" topLeftCell="B1" zoomScale="99" workbookViewId="0">
      <selection activeCell="N14" sqref="N14"/>
    </sheetView>
  </sheetViews>
  <sheetFormatPr baseColWidth="10" defaultRowHeight="16" x14ac:dyDescent="0.2"/>
  <cols>
    <col min="3" max="3" width="24.5" customWidth="1"/>
    <col min="4" max="4" width="23" customWidth="1"/>
    <col min="8" max="8" width="45.1640625" customWidth="1"/>
    <col min="9" max="9" width="15.5" customWidth="1"/>
    <col min="12" max="12" width="14.1640625" customWidth="1"/>
    <col min="14" max="14" width="22.33203125" customWidth="1"/>
    <col min="15" max="15" width="68.83203125" customWidth="1"/>
  </cols>
  <sheetData>
    <row r="2" spans="2:15" ht="19" x14ac:dyDescent="0.25">
      <c r="B2" s="1" t="s">
        <v>0</v>
      </c>
      <c r="C2" s="1"/>
      <c r="D2" s="1"/>
      <c r="E2" s="2"/>
      <c r="G2" s="3">
        <v>1</v>
      </c>
      <c r="H2" s="4" t="s">
        <v>1</v>
      </c>
      <c r="I2" s="5">
        <v>1</v>
      </c>
      <c r="J2" s="4" t="s">
        <v>2</v>
      </c>
      <c r="K2" s="3">
        <v>1</v>
      </c>
      <c r="L2" s="5"/>
      <c r="N2" s="6" t="s">
        <v>3</v>
      </c>
      <c r="O2" s="6" t="s">
        <v>4</v>
      </c>
    </row>
    <row r="3" spans="2:15" ht="19" x14ac:dyDescent="0.25">
      <c r="B3" s="1"/>
      <c r="C3" s="1"/>
      <c r="D3" s="1"/>
      <c r="G3" s="3">
        <v>4</v>
      </c>
      <c r="H3" s="4" t="s">
        <v>5</v>
      </c>
      <c r="I3" s="5">
        <v>122</v>
      </c>
      <c r="J3" s="4" t="s">
        <v>2</v>
      </c>
      <c r="K3" s="3">
        <v>4</v>
      </c>
      <c r="L3" s="5"/>
      <c r="N3" s="6" t="s">
        <v>6</v>
      </c>
      <c r="O3" s="6" t="s">
        <v>7</v>
      </c>
    </row>
    <row r="4" spans="2:15" ht="19" x14ac:dyDescent="0.25">
      <c r="B4" s="1"/>
      <c r="C4" s="1"/>
      <c r="D4" s="1"/>
      <c r="G4" s="3">
        <v>1</v>
      </c>
      <c r="H4" s="4" t="s">
        <v>8</v>
      </c>
      <c r="I4" s="5">
        <v>4</v>
      </c>
      <c r="J4" s="4" t="s">
        <v>2</v>
      </c>
      <c r="K4" s="3">
        <v>1</v>
      </c>
      <c r="L4" s="5"/>
      <c r="N4" s="6" t="s">
        <v>9</v>
      </c>
      <c r="O4" s="6" t="s">
        <v>10</v>
      </c>
    </row>
    <row r="5" spans="2:15" ht="19" x14ac:dyDescent="0.25">
      <c r="B5" s="1"/>
      <c r="C5" s="1"/>
      <c r="D5" s="1"/>
      <c r="G5" s="3">
        <v>3</v>
      </c>
      <c r="H5" s="4" t="s">
        <v>11</v>
      </c>
      <c r="I5" s="5">
        <v>25</v>
      </c>
      <c r="J5" s="4" t="s">
        <v>2</v>
      </c>
      <c r="K5" s="3">
        <v>1</v>
      </c>
      <c r="L5" s="5"/>
      <c r="N5" s="6" t="s">
        <v>12</v>
      </c>
      <c r="O5" s="6" t="s">
        <v>13</v>
      </c>
    </row>
    <row r="6" spans="2:15" ht="19" x14ac:dyDescent="0.25">
      <c r="B6" s="1"/>
      <c r="C6" s="1"/>
      <c r="D6" s="1"/>
      <c r="G6" s="3">
        <v>1</v>
      </c>
      <c r="H6" s="4" t="s">
        <v>14</v>
      </c>
      <c r="I6" s="5">
        <v>1</v>
      </c>
      <c r="J6" s="4" t="s">
        <v>2</v>
      </c>
      <c r="K6" s="3">
        <v>1</v>
      </c>
      <c r="L6" s="5"/>
      <c r="N6" s="6" t="s">
        <v>15</v>
      </c>
      <c r="O6" s="6" t="s">
        <v>16</v>
      </c>
    </row>
    <row r="7" spans="2:15" ht="19" x14ac:dyDescent="0.25">
      <c r="B7" s="1"/>
      <c r="C7" s="1"/>
      <c r="D7" s="1"/>
      <c r="G7" s="3">
        <v>2</v>
      </c>
      <c r="H7" s="4" t="s">
        <v>17</v>
      </c>
      <c r="I7" s="5">
        <v>13</v>
      </c>
      <c r="J7" s="4" t="s">
        <v>2</v>
      </c>
      <c r="K7" s="3">
        <v>1</v>
      </c>
      <c r="L7" s="5"/>
      <c r="N7" s="6" t="s">
        <v>18</v>
      </c>
      <c r="O7" s="6" t="s">
        <v>19</v>
      </c>
    </row>
    <row r="8" spans="2:15" ht="19" x14ac:dyDescent="0.25">
      <c r="B8" s="1"/>
      <c r="C8" s="1"/>
      <c r="D8" s="1"/>
      <c r="G8" s="3">
        <v>2</v>
      </c>
      <c r="H8" s="4" t="s">
        <v>20</v>
      </c>
      <c r="I8" s="5">
        <v>3</v>
      </c>
      <c r="J8" s="4" t="s">
        <v>2</v>
      </c>
      <c r="K8" s="3">
        <v>1</v>
      </c>
      <c r="L8" s="5"/>
      <c r="N8" s="6" t="s">
        <v>21</v>
      </c>
      <c r="O8" s="6" t="s">
        <v>22</v>
      </c>
    </row>
    <row r="9" spans="2:15" ht="19" x14ac:dyDescent="0.25">
      <c r="G9" s="3">
        <v>2</v>
      </c>
      <c r="H9" s="4" t="s">
        <v>23</v>
      </c>
      <c r="I9" s="5">
        <v>14</v>
      </c>
      <c r="J9" s="4" t="s">
        <v>2</v>
      </c>
      <c r="K9" s="3">
        <v>1</v>
      </c>
      <c r="L9" s="5"/>
      <c r="N9" s="7" t="s">
        <v>24</v>
      </c>
      <c r="O9" s="7" t="s">
        <v>25</v>
      </c>
    </row>
    <row r="10" spans="2:15" ht="19" x14ac:dyDescent="0.25">
      <c r="G10" s="3">
        <v>5</v>
      </c>
      <c r="H10" s="4" t="s">
        <v>26</v>
      </c>
      <c r="I10" s="5">
        <v>63</v>
      </c>
      <c r="J10" s="4" t="s">
        <v>2</v>
      </c>
      <c r="K10" s="3">
        <v>1</v>
      </c>
      <c r="L10" s="5"/>
      <c r="N10" s="6" t="s">
        <v>27</v>
      </c>
      <c r="O10" s="6" t="s">
        <v>28</v>
      </c>
    </row>
    <row r="11" spans="2:15" ht="19" x14ac:dyDescent="0.25">
      <c r="G11" s="3">
        <v>1</v>
      </c>
      <c r="H11" s="4" t="s">
        <v>29</v>
      </c>
      <c r="I11" s="5">
        <v>15</v>
      </c>
      <c r="J11" s="4" t="s">
        <v>2</v>
      </c>
      <c r="K11" s="3">
        <v>4</v>
      </c>
      <c r="L11" s="5"/>
    </row>
    <row r="12" spans="2:15" ht="19" x14ac:dyDescent="0.25">
      <c r="G12" s="3">
        <v>1</v>
      </c>
      <c r="H12" s="4" t="s">
        <v>30</v>
      </c>
      <c r="I12" s="5">
        <v>3</v>
      </c>
      <c r="J12" s="4" t="s">
        <v>2</v>
      </c>
      <c r="K12" s="3">
        <v>1</v>
      </c>
      <c r="L12" s="5"/>
    </row>
    <row r="13" spans="2:15" ht="19" x14ac:dyDescent="0.25">
      <c r="G13" s="3">
        <v>2</v>
      </c>
      <c r="H13" s="4" t="s">
        <v>31</v>
      </c>
      <c r="I13" s="5">
        <v>14</v>
      </c>
      <c r="J13" s="4" t="s">
        <v>2</v>
      </c>
      <c r="K13" s="3">
        <v>1</v>
      </c>
      <c r="L13" s="5" t="s">
        <v>32</v>
      </c>
      <c r="N13" s="8" t="s">
        <v>33</v>
      </c>
      <c r="O13" s="9" t="s">
        <v>34</v>
      </c>
    </row>
    <row r="14" spans="2:15" ht="20" thickBot="1" x14ac:dyDescent="0.3">
      <c r="G14" s="3">
        <v>2</v>
      </c>
      <c r="H14" s="4" t="s">
        <v>35</v>
      </c>
      <c r="I14" s="5">
        <v>14</v>
      </c>
      <c r="J14" s="4" t="s">
        <v>2</v>
      </c>
      <c r="K14" s="3">
        <v>2</v>
      </c>
      <c r="L14" s="5"/>
      <c r="N14" s="8" t="s">
        <v>36</v>
      </c>
      <c r="O14" s="9" t="s">
        <v>37</v>
      </c>
    </row>
    <row r="15" spans="2:15" ht="19" x14ac:dyDescent="0.25">
      <c r="B15" s="10" t="s">
        <v>38</v>
      </c>
      <c r="C15" s="11" t="s">
        <v>39</v>
      </c>
      <c r="D15" s="12" t="s">
        <v>40</v>
      </c>
      <c r="G15" s="3">
        <v>2</v>
      </c>
      <c r="H15" s="4" t="s">
        <v>41</v>
      </c>
      <c r="I15" s="5">
        <v>27</v>
      </c>
      <c r="J15" s="4" t="s">
        <v>2</v>
      </c>
      <c r="K15" s="3">
        <v>3</v>
      </c>
      <c r="L15" s="5"/>
      <c r="N15" s="13"/>
      <c r="O15" s="9" t="s">
        <v>42</v>
      </c>
    </row>
    <row r="16" spans="2:15" ht="19" x14ac:dyDescent="0.25">
      <c r="B16" s="14">
        <v>8</v>
      </c>
      <c r="C16" s="15" t="s">
        <v>43</v>
      </c>
      <c r="D16" s="16">
        <v>1</v>
      </c>
      <c r="G16" s="3">
        <v>2</v>
      </c>
      <c r="H16" s="4" t="s">
        <v>44</v>
      </c>
      <c r="I16" s="5">
        <v>26</v>
      </c>
      <c r="J16" s="4" t="s">
        <v>2</v>
      </c>
      <c r="K16" s="3">
        <v>8</v>
      </c>
      <c r="L16" s="5"/>
      <c r="N16" s="17"/>
      <c r="O16" s="17"/>
    </row>
    <row r="17" spans="2:14" ht="19" x14ac:dyDescent="0.25">
      <c r="B17" s="14">
        <v>7</v>
      </c>
      <c r="C17" s="15" t="s">
        <v>45</v>
      </c>
      <c r="D17" s="16">
        <v>0</v>
      </c>
      <c r="G17" s="3">
        <v>1</v>
      </c>
      <c r="H17" s="4" t="s">
        <v>46</v>
      </c>
      <c r="I17" s="5">
        <v>6</v>
      </c>
      <c r="J17" s="4" t="s">
        <v>2</v>
      </c>
      <c r="K17" s="3">
        <v>3</v>
      </c>
      <c r="L17" s="5" t="s">
        <v>47</v>
      </c>
      <c r="N17" s="17"/>
    </row>
    <row r="18" spans="2:14" ht="19" x14ac:dyDescent="0.25">
      <c r="B18" s="14">
        <v>6</v>
      </c>
      <c r="C18" s="15" t="s">
        <v>48</v>
      </c>
      <c r="D18" s="16">
        <v>1</v>
      </c>
      <c r="G18" s="18">
        <v>5</v>
      </c>
      <c r="H18" s="19" t="s">
        <v>49</v>
      </c>
      <c r="I18" s="20">
        <v>100</v>
      </c>
      <c r="J18" s="19" t="s">
        <v>2</v>
      </c>
      <c r="K18" s="18">
        <v>0</v>
      </c>
      <c r="L18" s="20"/>
    </row>
    <row r="19" spans="2:14" ht="19" x14ac:dyDescent="0.25">
      <c r="B19" s="14">
        <v>5</v>
      </c>
      <c r="C19" s="15" t="s">
        <v>50</v>
      </c>
      <c r="D19" s="16">
        <v>4</v>
      </c>
      <c r="G19" s="18">
        <v>4</v>
      </c>
      <c r="H19" s="19" t="s">
        <v>51</v>
      </c>
      <c r="I19" s="20">
        <v>189</v>
      </c>
      <c r="J19" s="19" t="s">
        <v>2</v>
      </c>
      <c r="K19" s="18">
        <v>0</v>
      </c>
      <c r="L19" s="20"/>
    </row>
    <row r="20" spans="2:14" ht="19" x14ac:dyDescent="0.25">
      <c r="B20" s="14">
        <v>4</v>
      </c>
      <c r="C20" s="15" t="s">
        <v>52</v>
      </c>
      <c r="D20" s="16">
        <v>11</v>
      </c>
      <c r="G20" s="18">
        <v>4</v>
      </c>
      <c r="H20" s="19" t="s">
        <v>53</v>
      </c>
      <c r="I20" s="20">
        <v>55</v>
      </c>
      <c r="J20" s="19" t="s">
        <v>2</v>
      </c>
      <c r="K20" s="18">
        <v>0</v>
      </c>
      <c r="L20" s="20"/>
    </row>
    <row r="21" spans="2:14" ht="19" x14ac:dyDescent="0.25">
      <c r="B21" s="14">
        <v>3</v>
      </c>
      <c r="C21" s="15" t="s">
        <v>54</v>
      </c>
      <c r="D21" s="16">
        <v>14</v>
      </c>
      <c r="G21" s="18">
        <v>3</v>
      </c>
      <c r="H21" s="19" t="s">
        <v>55</v>
      </c>
      <c r="I21" s="20">
        <v>11</v>
      </c>
      <c r="J21" s="19" t="s">
        <v>2</v>
      </c>
      <c r="K21" s="18">
        <v>0</v>
      </c>
      <c r="L21" s="20"/>
    </row>
    <row r="22" spans="2:14" ht="19" x14ac:dyDescent="0.25">
      <c r="B22" s="14">
        <v>2</v>
      </c>
      <c r="C22" s="15" t="s">
        <v>56</v>
      </c>
      <c r="D22" s="16">
        <v>54</v>
      </c>
      <c r="G22" s="18">
        <v>3</v>
      </c>
      <c r="H22" s="19" t="s">
        <v>57</v>
      </c>
      <c r="I22" s="20">
        <v>34</v>
      </c>
      <c r="J22" s="19" t="s">
        <v>2</v>
      </c>
      <c r="K22" s="18">
        <v>0</v>
      </c>
      <c r="L22" s="20"/>
    </row>
    <row r="23" spans="2:14" ht="20" thickBot="1" x14ac:dyDescent="0.3">
      <c r="B23" s="21">
        <v>1</v>
      </c>
      <c r="C23" s="22" t="s">
        <v>58</v>
      </c>
      <c r="D23" s="23">
        <v>60</v>
      </c>
      <c r="G23" s="18">
        <v>3</v>
      </c>
      <c r="H23" s="19" t="s">
        <v>59</v>
      </c>
      <c r="I23" s="20">
        <v>1</v>
      </c>
      <c r="J23" s="19" t="s">
        <v>2</v>
      </c>
      <c r="K23" s="18">
        <v>0</v>
      </c>
      <c r="L23" s="20"/>
    </row>
    <row r="24" spans="2:14" ht="20" thickBot="1" x14ac:dyDescent="0.3">
      <c r="B24" s="24" t="s">
        <v>60</v>
      </c>
      <c r="C24" s="25"/>
      <c r="D24" s="26"/>
      <c r="G24" s="18">
        <v>3</v>
      </c>
      <c r="H24" s="19" t="s">
        <v>61</v>
      </c>
      <c r="I24" s="20">
        <v>10</v>
      </c>
      <c r="J24" s="19" t="s">
        <v>2</v>
      </c>
      <c r="K24" s="18">
        <v>0</v>
      </c>
      <c r="L24" s="20"/>
    </row>
    <row r="25" spans="2:14" ht="20" thickBot="1" x14ac:dyDescent="0.3">
      <c r="B25" s="24" t="s">
        <v>62</v>
      </c>
      <c r="C25" s="25"/>
      <c r="D25" s="26"/>
      <c r="G25" s="18">
        <v>3</v>
      </c>
      <c r="H25" s="19" t="s">
        <v>63</v>
      </c>
      <c r="I25" s="20">
        <v>2</v>
      </c>
      <c r="J25" s="19" t="s">
        <v>2</v>
      </c>
      <c r="K25" s="18">
        <v>0</v>
      </c>
      <c r="L25" s="20"/>
    </row>
    <row r="26" spans="2:14" ht="20" thickBot="1" x14ac:dyDescent="0.3">
      <c r="B26" s="27" t="s">
        <v>64</v>
      </c>
      <c r="C26" s="28"/>
      <c r="D26" s="29"/>
      <c r="G26" s="18">
        <v>3</v>
      </c>
      <c r="H26" s="19" t="s">
        <v>65</v>
      </c>
      <c r="I26" s="20">
        <v>42</v>
      </c>
      <c r="J26" s="19" t="s">
        <v>2</v>
      </c>
      <c r="K26" s="18">
        <v>0</v>
      </c>
      <c r="L26" s="20"/>
    </row>
    <row r="27" spans="2:14" ht="19" x14ac:dyDescent="0.25">
      <c r="G27" s="18">
        <v>2</v>
      </c>
      <c r="H27" s="19" t="s">
        <v>66</v>
      </c>
      <c r="I27" s="20">
        <v>21</v>
      </c>
      <c r="J27" s="19" t="s">
        <v>2</v>
      </c>
      <c r="K27" s="18">
        <v>0</v>
      </c>
      <c r="L27" s="20"/>
    </row>
    <row r="28" spans="2:14" ht="19" x14ac:dyDescent="0.25">
      <c r="G28" s="18">
        <v>2</v>
      </c>
      <c r="H28" s="19" t="s">
        <v>67</v>
      </c>
      <c r="I28" s="20">
        <v>22</v>
      </c>
      <c r="J28" s="19" t="s">
        <v>2</v>
      </c>
      <c r="K28" s="18">
        <v>0</v>
      </c>
      <c r="L28" s="20"/>
    </row>
    <row r="29" spans="2:14" ht="19" x14ac:dyDescent="0.25">
      <c r="G29" s="18">
        <v>2</v>
      </c>
      <c r="H29" s="19" t="s">
        <v>68</v>
      </c>
      <c r="I29" s="20">
        <v>32</v>
      </c>
      <c r="J29" s="19" t="s">
        <v>2</v>
      </c>
      <c r="K29" s="18">
        <v>0</v>
      </c>
      <c r="L29" s="20"/>
    </row>
    <row r="30" spans="2:14" ht="19" x14ac:dyDescent="0.25">
      <c r="G30" s="18">
        <v>2</v>
      </c>
      <c r="H30" s="19" t="s">
        <v>69</v>
      </c>
      <c r="I30" s="20">
        <v>20</v>
      </c>
      <c r="J30" s="19" t="s">
        <v>2</v>
      </c>
      <c r="K30" s="18">
        <v>0</v>
      </c>
      <c r="L30" s="20"/>
    </row>
    <row r="31" spans="2:14" ht="19" x14ac:dyDescent="0.25">
      <c r="G31" s="18">
        <v>2</v>
      </c>
      <c r="H31" s="19" t="s">
        <v>70</v>
      </c>
      <c r="I31" s="20">
        <v>13</v>
      </c>
      <c r="J31" s="19" t="s">
        <v>2</v>
      </c>
      <c r="K31" s="18">
        <v>0</v>
      </c>
      <c r="L31" s="20"/>
    </row>
    <row r="32" spans="2:14" ht="19" x14ac:dyDescent="0.25">
      <c r="G32" s="18">
        <v>2</v>
      </c>
      <c r="H32" s="19" t="s">
        <v>71</v>
      </c>
      <c r="I32" s="20">
        <v>10</v>
      </c>
      <c r="J32" s="19" t="s">
        <v>2</v>
      </c>
      <c r="K32" s="18">
        <v>0</v>
      </c>
      <c r="L32" s="20"/>
    </row>
    <row r="33" spans="7:12" ht="19" x14ac:dyDescent="0.25">
      <c r="G33" s="18">
        <v>2</v>
      </c>
      <c r="H33" s="19" t="s">
        <v>72</v>
      </c>
      <c r="I33" s="20">
        <v>10</v>
      </c>
      <c r="J33" s="19" t="s">
        <v>2</v>
      </c>
      <c r="K33" s="18">
        <v>0</v>
      </c>
      <c r="L33" s="20"/>
    </row>
    <row r="34" spans="7:12" ht="19" x14ac:dyDescent="0.25">
      <c r="G34" s="18">
        <v>2</v>
      </c>
      <c r="H34" s="19" t="s">
        <v>73</v>
      </c>
      <c r="I34" s="20">
        <v>12</v>
      </c>
      <c r="J34" s="19" t="s">
        <v>2</v>
      </c>
      <c r="K34" s="18">
        <v>0</v>
      </c>
      <c r="L34" s="20"/>
    </row>
    <row r="35" spans="7:12" ht="19" x14ac:dyDescent="0.25">
      <c r="G35" s="18">
        <v>2</v>
      </c>
      <c r="H35" s="19" t="s">
        <v>74</v>
      </c>
      <c r="I35" s="20">
        <v>16</v>
      </c>
      <c r="J35" s="19" t="s">
        <v>2</v>
      </c>
      <c r="K35" s="18">
        <v>0</v>
      </c>
      <c r="L35" s="20"/>
    </row>
    <row r="36" spans="7:12" ht="19" x14ac:dyDescent="0.25">
      <c r="G36" s="18">
        <v>2</v>
      </c>
      <c r="H36" s="19" t="s">
        <v>75</v>
      </c>
      <c r="I36" s="20">
        <v>8</v>
      </c>
      <c r="J36" s="19" t="s">
        <v>2</v>
      </c>
      <c r="K36" s="18">
        <v>0</v>
      </c>
      <c r="L36" s="20"/>
    </row>
    <row r="37" spans="7:12" ht="19" x14ac:dyDescent="0.25">
      <c r="G37" s="18">
        <v>2</v>
      </c>
      <c r="H37" s="19" t="s">
        <v>76</v>
      </c>
      <c r="I37" s="20">
        <v>3</v>
      </c>
      <c r="J37" s="19" t="s">
        <v>2</v>
      </c>
      <c r="K37" s="18">
        <v>0</v>
      </c>
      <c r="L37" s="20"/>
    </row>
    <row r="38" spans="7:12" ht="19" x14ac:dyDescent="0.25">
      <c r="G38" s="18">
        <v>2</v>
      </c>
      <c r="H38" s="19" t="s">
        <v>77</v>
      </c>
      <c r="I38" s="20">
        <v>1</v>
      </c>
      <c r="J38" s="19" t="s">
        <v>2</v>
      </c>
      <c r="K38" s="18">
        <v>0</v>
      </c>
      <c r="L38" s="20"/>
    </row>
    <row r="39" spans="7:12" ht="19" x14ac:dyDescent="0.25">
      <c r="G39" s="18">
        <v>2</v>
      </c>
      <c r="H39" s="19" t="s">
        <v>78</v>
      </c>
      <c r="I39" s="20">
        <v>10</v>
      </c>
      <c r="J39" s="19" t="s">
        <v>2</v>
      </c>
      <c r="K39" s="18">
        <v>0</v>
      </c>
      <c r="L39" s="20"/>
    </row>
    <row r="40" spans="7:12" ht="19" x14ac:dyDescent="0.25">
      <c r="G40" s="18">
        <v>1</v>
      </c>
      <c r="H40" s="19" t="s">
        <v>79</v>
      </c>
      <c r="I40" s="20">
        <v>11</v>
      </c>
      <c r="J40" s="19" t="s">
        <v>2</v>
      </c>
      <c r="K40" s="18">
        <v>0</v>
      </c>
      <c r="L40" s="20"/>
    </row>
    <row r="41" spans="7:12" ht="19" x14ac:dyDescent="0.25">
      <c r="G41" s="18">
        <v>1</v>
      </c>
      <c r="H41" s="19" t="s">
        <v>80</v>
      </c>
      <c r="I41" s="20">
        <v>1</v>
      </c>
      <c r="J41" s="19" t="s">
        <v>2</v>
      </c>
      <c r="K41" s="18">
        <v>0</v>
      </c>
      <c r="L41" s="20"/>
    </row>
    <row r="42" spans="7:12" ht="19" x14ac:dyDescent="0.25">
      <c r="G42" s="18">
        <v>1</v>
      </c>
      <c r="H42" s="19" t="s">
        <v>81</v>
      </c>
      <c r="I42" s="20">
        <v>6</v>
      </c>
      <c r="J42" s="19" t="s">
        <v>2</v>
      </c>
      <c r="K42" s="18">
        <v>0</v>
      </c>
      <c r="L42" s="20"/>
    </row>
    <row r="43" spans="7:12" ht="19" x14ac:dyDescent="0.25">
      <c r="G43" s="18">
        <v>1</v>
      </c>
      <c r="H43" s="19" t="s">
        <v>82</v>
      </c>
      <c r="I43" s="20">
        <v>1</v>
      </c>
      <c r="J43" s="19" t="s">
        <v>2</v>
      </c>
      <c r="K43" s="18">
        <v>0</v>
      </c>
      <c r="L43" s="20"/>
    </row>
    <row r="44" spans="7:12" ht="19" x14ac:dyDescent="0.25">
      <c r="G44" s="18">
        <v>1</v>
      </c>
      <c r="H44" s="19" t="s">
        <v>83</v>
      </c>
      <c r="I44" s="20">
        <v>2</v>
      </c>
      <c r="J44" s="19" t="s">
        <v>2</v>
      </c>
      <c r="K44" s="18">
        <v>0</v>
      </c>
      <c r="L44" s="20"/>
    </row>
    <row r="45" spans="7:12" ht="19" x14ac:dyDescent="0.25">
      <c r="G45" s="18">
        <v>1</v>
      </c>
      <c r="H45" s="19" t="s">
        <v>84</v>
      </c>
      <c r="I45" s="20">
        <v>4</v>
      </c>
      <c r="J45" s="19" t="s">
        <v>2</v>
      </c>
      <c r="K45" s="18">
        <v>0</v>
      </c>
      <c r="L45" s="20"/>
    </row>
    <row r="46" spans="7:12" ht="19" x14ac:dyDescent="0.25">
      <c r="G46" s="18">
        <v>1</v>
      </c>
      <c r="H46" s="19" t="s">
        <v>85</v>
      </c>
      <c r="I46" s="20">
        <v>2</v>
      </c>
      <c r="J46" s="19" t="s">
        <v>2</v>
      </c>
      <c r="K46" s="18">
        <v>0</v>
      </c>
      <c r="L46" s="20"/>
    </row>
    <row r="47" spans="7:12" ht="19" x14ac:dyDescent="0.25">
      <c r="G47" s="18">
        <v>1</v>
      </c>
      <c r="H47" s="19" t="s">
        <v>86</v>
      </c>
      <c r="I47" s="20">
        <v>5</v>
      </c>
      <c r="J47" s="19" t="s">
        <v>2</v>
      </c>
      <c r="K47" s="18">
        <v>0</v>
      </c>
      <c r="L47" s="20"/>
    </row>
    <row r="48" spans="7:12" ht="19" x14ac:dyDescent="0.25">
      <c r="G48" s="18">
        <v>1</v>
      </c>
      <c r="H48" s="19" t="s">
        <v>87</v>
      </c>
      <c r="I48" s="20">
        <v>7</v>
      </c>
      <c r="J48" s="19" t="s">
        <v>2</v>
      </c>
      <c r="K48" s="18">
        <v>0</v>
      </c>
      <c r="L48" s="20"/>
    </row>
    <row r="49" spans="7:12" ht="19" x14ac:dyDescent="0.25">
      <c r="G49" s="18">
        <v>1</v>
      </c>
      <c r="H49" s="19" t="s">
        <v>88</v>
      </c>
      <c r="I49" s="20">
        <v>4</v>
      </c>
      <c r="J49" s="19" t="s">
        <v>2</v>
      </c>
      <c r="K49" s="18">
        <v>0</v>
      </c>
      <c r="L49" s="20"/>
    </row>
    <row r="50" spans="7:12" ht="19" x14ac:dyDescent="0.25">
      <c r="G50" s="18">
        <v>1</v>
      </c>
      <c r="H50" s="19" t="s">
        <v>89</v>
      </c>
      <c r="I50" s="20">
        <v>2</v>
      </c>
      <c r="J50" s="19" t="s">
        <v>2</v>
      </c>
      <c r="K50" s="18">
        <v>0</v>
      </c>
      <c r="L50" s="20"/>
    </row>
    <row r="51" spans="7:12" ht="19" x14ac:dyDescent="0.25">
      <c r="G51" s="18">
        <v>1</v>
      </c>
      <c r="H51" s="19" t="s">
        <v>90</v>
      </c>
      <c r="I51" s="20">
        <v>8</v>
      </c>
      <c r="J51" s="19" t="s">
        <v>2</v>
      </c>
      <c r="K51" s="18">
        <v>0</v>
      </c>
      <c r="L51" s="20"/>
    </row>
    <row r="52" spans="7:12" ht="19" x14ac:dyDescent="0.25">
      <c r="G52" s="30"/>
      <c r="H52" s="31"/>
      <c r="I52" s="32">
        <f>SUM(I2:I51)</f>
        <v>1026</v>
      </c>
      <c r="J52" s="32"/>
      <c r="K52" s="32">
        <f>SUM(K2:K51)</f>
        <v>34</v>
      </c>
      <c r="L52" s="33">
        <f>K52/I52</f>
        <v>3.3138401559454189E-2</v>
      </c>
    </row>
    <row r="53" spans="7:12" x14ac:dyDescent="0.2">
      <c r="G53" s="34"/>
    </row>
  </sheetData>
  <mergeCells count="4">
    <mergeCell ref="B2:D8"/>
    <mergeCell ref="B24:D24"/>
    <mergeCell ref="B25:D25"/>
    <mergeCell ref="B26:D26"/>
  </mergeCells>
  <hyperlinks>
    <hyperlink ref="H18" r:id="rId1" xr:uid="{3A7C685B-844B-294B-B007-40A6E5D205C5}"/>
    <hyperlink ref="J18" r:id="rId2" xr:uid="{981CD8CB-371A-1F49-9110-DAFC68BAEC34}"/>
    <hyperlink ref="H10" r:id="rId3" display="Etienne Lacrox Group" xr:uid="{E60518D1-747A-7747-850F-ADCFD03015F7}"/>
    <hyperlink ref="J10" r:id="rId4" xr:uid="{59D92EC5-D174-E742-942A-4E156E428B6F}"/>
    <hyperlink ref="H3" r:id="rId5" xr:uid="{75C12D2B-E1D2-C54F-A5E3-CECFEE8B4E6A}"/>
    <hyperlink ref="J3" r:id="rId6" xr:uid="{B1AD9DC7-A79D-AA4A-A9F3-873C08D4CC58}"/>
    <hyperlink ref="H19" r:id="rId7" xr:uid="{775013C9-B3CE-3E4D-91B2-A3302E92ADCC}"/>
    <hyperlink ref="J19" r:id="rId8" xr:uid="{8ACD544D-61CE-EF49-BACF-BEDCAB4F63C7}"/>
    <hyperlink ref="H20" r:id="rId9" xr:uid="{CE2F4747-3C55-2C48-8657-36E7934D91C1}"/>
    <hyperlink ref="J20" r:id="rId10" xr:uid="{1B4B6A55-FD25-5B4B-A8F0-44C38626D051}"/>
    <hyperlink ref="H5" r:id="rId11" xr:uid="{CADA23BB-7EF5-2047-9942-E60C39719BFD}"/>
    <hyperlink ref="H21" r:id="rId12" xr:uid="{068A14E9-2EC3-5B41-9DA2-09722F3CBC1B}"/>
    <hyperlink ref="H22" r:id="rId13" xr:uid="{2E4E52CE-5F6B-B343-9267-D94B4C2BC6E1}"/>
    <hyperlink ref="H23" r:id="rId14" xr:uid="{2AC6F77B-2812-694C-81CB-FB777FE94AB7}"/>
    <hyperlink ref="H24" r:id="rId15" xr:uid="{B895FAD4-6916-514D-BDB0-2DB3698B32B1}"/>
    <hyperlink ref="H25" r:id="rId16" xr:uid="{0B114BEE-7A2E-A744-A3B8-945A7FBD1EE7}"/>
    <hyperlink ref="H26" r:id="rId17" xr:uid="{1A519674-2FF9-854E-A118-E581E55B974B}"/>
    <hyperlink ref="J5" r:id="rId18" xr:uid="{D2AB9F36-1298-6049-A9D2-EB778308263B}"/>
    <hyperlink ref="J21" r:id="rId19" xr:uid="{B54A1A37-FF91-D142-9433-3A89CE72C584}"/>
    <hyperlink ref="J22" r:id="rId20" xr:uid="{9F75FEBB-C295-2D41-8412-FF65B70AFBE2}"/>
    <hyperlink ref="J23" r:id="rId21" xr:uid="{C8E0A48E-525C-E64E-ABA6-6D7C5BC42074}"/>
    <hyperlink ref="J24" r:id="rId22" xr:uid="{1AD1FB92-EEB6-9E43-8644-ADE64021D438}"/>
    <hyperlink ref="J25" r:id="rId23" xr:uid="{AC52BF01-28C2-7540-BD8A-C36E323B339A}"/>
    <hyperlink ref="J26" r:id="rId24" xr:uid="{E2A9218F-C539-8847-8E03-5A7CF33BA71F}"/>
    <hyperlink ref="H16" r:id="rId25" xr:uid="{705C8D8A-0177-0B4A-AC54-5FE8AF9A56DB}"/>
    <hyperlink ref="H27" r:id="rId26" xr:uid="{2F8C0CF1-B903-2747-8FF9-6E407576424E}"/>
    <hyperlink ref="H28" r:id="rId27" xr:uid="{54E10E73-8C60-CC41-B304-72D9599A74BA}"/>
    <hyperlink ref="H15" r:id="rId28" xr:uid="{FD44F513-434D-D34F-8BA0-F3E34AA45C3E}"/>
    <hyperlink ref="H29" r:id="rId29" xr:uid="{63CD75C4-C26B-A945-A36E-DA8EE1E2BACB}"/>
    <hyperlink ref="H30" r:id="rId30" xr:uid="{FC9BEAE2-D01C-1C4B-A890-53CB03070A6C}"/>
    <hyperlink ref="H9" r:id="rId31" xr:uid="{215A6B4F-D208-184D-A8E1-2C6C72665A6B}"/>
    <hyperlink ref="H31" r:id="rId32" xr:uid="{099D370A-563D-8845-A50C-91201D1359A5}"/>
    <hyperlink ref="H14" r:id="rId33" xr:uid="{28DDFE8F-731B-9C48-8731-63A7C2932DCC}"/>
    <hyperlink ref="H32" r:id="rId34" xr:uid="{75F9815E-CBCC-574D-9852-C1F17724C10C}"/>
    <hyperlink ref="H13" r:id="rId35" xr:uid="{91288B29-EDEF-6342-B5BB-F7D57F089ABB}"/>
    <hyperlink ref="H33" r:id="rId36" xr:uid="{C51D5CC2-823D-4442-AE57-94C9D2CE771D}"/>
    <hyperlink ref="H34" r:id="rId37" xr:uid="{DDAEAF3C-0497-5245-84B3-07430AD0DCC1}"/>
    <hyperlink ref="H8" r:id="rId38" xr:uid="{521C29EA-7A28-BE48-8596-CAECC500F134}"/>
    <hyperlink ref="H35" r:id="rId39" xr:uid="{E1E5A821-F4E6-9245-9D5F-09BAB226A2D7}"/>
    <hyperlink ref="H36" r:id="rId40" xr:uid="{1AB64494-7EC7-0346-AE16-37133941D9B7}"/>
    <hyperlink ref="H37" r:id="rId41" xr:uid="{F9FF8867-66AC-714F-B200-09CB5C08C845}"/>
    <hyperlink ref="H38" r:id="rId42" xr:uid="{2641F21A-199A-F544-95EE-8ECBBA245683}"/>
    <hyperlink ref="H39" r:id="rId43" xr:uid="{E4A4E2F7-CFE1-7144-9420-41956A9A9BDD}"/>
    <hyperlink ref="H7" r:id="rId44" xr:uid="{B426A0E0-2706-4E47-B479-7171147ACC1A}"/>
    <hyperlink ref="J16" r:id="rId45" xr:uid="{00238374-177A-A446-BB20-871926DE0AB4}"/>
    <hyperlink ref="J27" r:id="rId46" xr:uid="{75BE53C3-39C7-E44E-AE2D-AE4E00EA36BC}"/>
    <hyperlink ref="J28" r:id="rId47" xr:uid="{59E5EBE1-FDC6-C247-8FBA-E42DB47721F6}"/>
    <hyperlink ref="J15" r:id="rId48" xr:uid="{FF4C51EA-8A13-7244-832A-983CB05D6ADA}"/>
    <hyperlink ref="J29" r:id="rId49" xr:uid="{11E82EFA-A792-FD43-9E3A-A19F6C02FFA8}"/>
    <hyperlink ref="J30" r:id="rId50" xr:uid="{06909575-C585-6F4C-B9AD-4EDE518BF996}"/>
    <hyperlink ref="J9" r:id="rId51" xr:uid="{92BD48AA-D587-DF43-9DD8-235A99ABC880}"/>
    <hyperlink ref="J31" r:id="rId52" xr:uid="{65D170D9-1EEC-FD45-9867-85206F27C9CC}"/>
    <hyperlink ref="J14" r:id="rId53" xr:uid="{74EB917C-1924-D647-9B84-E1A6648636F6}"/>
    <hyperlink ref="J32" r:id="rId54" xr:uid="{FE4A58BE-14D6-FA4A-A623-F527218D88AD}"/>
    <hyperlink ref="J13" r:id="rId55" xr:uid="{33004A31-7F26-EA45-B045-EBC6B4FDB4F4}"/>
    <hyperlink ref="J33" r:id="rId56" xr:uid="{B9875135-7E3E-FB42-BACE-DB7368CBE87E}"/>
    <hyperlink ref="J34" r:id="rId57" xr:uid="{28A2539C-26CB-4E42-8BDC-6ED2BCE906AB}"/>
    <hyperlink ref="J8" r:id="rId58" xr:uid="{DC443533-162E-C249-96A9-F7934E798FE2}"/>
    <hyperlink ref="J35" r:id="rId59" xr:uid="{3DD95B7E-CB75-AF4F-8530-2BB2237BE9C3}"/>
    <hyperlink ref="J36" r:id="rId60" xr:uid="{BAB6EB91-D8A4-B84B-947D-55781E365444}"/>
    <hyperlink ref="J37" r:id="rId61" xr:uid="{65296BD1-DF51-F44F-B36E-B13412308C72}"/>
    <hyperlink ref="J38" r:id="rId62" xr:uid="{F366554D-B33D-6949-927E-C33AA4E092AA}"/>
    <hyperlink ref="J39" r:id="rId63" xr:uid="{825A5D68-FEF4-864B-9A4C-27DE2F0B71EE}"/>
    <hyperlink ref="J7" r:id="rId64" xr:uid="{414F82A5-A47D-3A4D-938A-A36C27FC8F81}"/>
    <hyperlink ref="H11" r:id="rId65" xr:uid="{36C92440-7F3F-A449-89F4-5E0A0B75E88C}"/>
    <hyperlink ref="H40" r:id="rId66" xr:uid="{55821B66-A2DA-9A4C-8133-0D97D8EC8C99}"/>
    <hyperlink ref="H41" r:id="rId67" xr:uid="{85D9A1F4-3B66-A144-9047-9BEFC7420931}"/>
    <hyperlink ref="H42" r:id="rId68" xr:uid="{61DE9399-5EDC-4E47-BB85-9908D2867FCF}"/>
    <hyperlink ref="H6" r:id="rId69" xr:uid="{6E689A45-FEAC-1D47-BE6C-17A7B57EFFF4}"/>
    <hyperlink ref="J6" r:id="rId70" xr:uid="{F754E828-305C-504C-9D33-4AC1468E826D}"/>
    <hyperlink ref="H43" r:id="rId71" xr:uid="{E591C8AD-2439-874A-B63B-FE705C4C0909}"/>
    <hyperlink ref="H44" r:id="rId72" xr:uid="{FF27C57F-E1A8-F04E-802A-2212E88DA602}"/>
    <hyperlink ref="H45" r:id="rId73" xr:uid="{12D216D9-91EA-C042-A69C-A0D4C9640789}"/>
    <hyperlink ref="H46" r:id="rId74" xr:uid="{995E3FB1-D95F-A542-BEF1-A98CBB8B4FD9}"/>
    <hyperlink ref="J46" r:id="rId75" xr:uid="{7C455C81-9822-8140-9026-4096E5FF77BF}"/>
    <hyperlink ref="H17" r:id="rId76" xr:uid="{6901E58E-F18B-B44E-9B16-FC8C0173E74D}"/>
    <hyperlink ref="H2" r:id="rId77" xr:uid="{F9F2B2A0-3A01-E648-BA5E-379D8E2C2604}"/>
    <hyperlink ref="J2" r:id="rId78" xr:uid="{F71DC6D0-8815-E64B-B64B-928E33FB4970}"/>
    <hyperlink ref="H47" r:id="rId79" xr:uid="{E2A69A56-C846-3946-9A28-DD18D47B7EAC}"/>
    <hyperlink ref="H48" r:id="rId80" xr:uid="{0D377DDD-639F-DE41-9DA6-10A20D463CFF}"/>
    <hyperlink ref="H12" r:id="rId81" xr:uid="{20AE4563-52D3-1143-AB92-9CE50681DFD0}"/>
    <hyperlink ref="H49" r:id="rId82" xr:uid="{7B4A0AD6-D724-A046-8D26-36B87B79235D}"/>
    <hyperlink ref="H50" r:id="rId83" xr:uid="{AA42539A-5401-3A4D-A147-861468478E95}"/>
    <hyperlink ref="H51" r:id="rId84" xr:uid="{5769CC03-0896-EF45-8D67-83B658C267B3}"/>
    <hyperlink ref="J11" r:id="rId85" xr:uid="{2A2D3830-58C1-7149-92B2-115715A3AC49}"/>
    <hyperlink ref="J40" r:id="rId86" xr:uid="{9F8C4721-5AD4-8248-AC5E-D17D9AFBF107}"/>
    <hyperlink ref="J41" r:id="rId87" xr:uid="{16BE1858-32FD-E444-B6D4-8DE0B767912F}"/>
    <hyperlink ref="J42" r:id="rId88" xr:uid="{840512F6-7CC8-AC4D-B8FF-2CA43F95192E}"/>
    <hyperlink ref="J43" r:id="rId89" xr:uid="{90D32057-6E2E-7F44-A42A-D1BBFDFFE6A4}"/>
    <hyperlink ref="J44" r:id="rId90" xr:uid="{B327A9B9-63D0-9F49-AD61-77604E717BF7}"/>
    <hyperlink ref="J45" r:id="rId91" xr:uid="{F2728395-11D5-2441-A72B-56C055D2E90A}"/>
    <hyperlink ref="J17" r:id="rId92" xr:uid="{7257B104-6440-FD4D-BBDB-895E8A18259E}"/>
    <hyperlink ref="J47" r:id="rId93" xr:uid="{F1DD643A-6B24-E44D-A61E-0B29150CE13B}"/>
    <hyperlink ref="J48" r:id="rId94" xr:uid="{5BDA3FE7-5134-C442-B715-630956441AA2}"/>
    <hyperlink ref="J12" r:id="rId95" xr:uid="{A876E0FD-B341-4E48-932F-2D2ECD1C0D68}"/>
    <hyperlink ref="J49" r:id="rId96" xr:uid="{9F38F802-3A6C-7840-AA42-25793B893FA6}"/>
    <hyperlink ref="J50" r:id="rId97" xr:uid="{E4E7DAE2-1D3C-474C-952A-3DB4F6B70457}"/>
    <hyperlink ref="J51" r:id="rId98" xr:uid="{1EB31E17-96F9-1D46-8C97-E40741CE0EC5}"/>
    <hyperlink ref="H4" r:id="rId99" xr:uid="{D67FF9AF-F8DF-DF4D-BEB4-06D0AD081929}"/>
    <hyperlink ref="J4" r:id="rId100" xr:uid="{A362B977-B3BB-0248-BC3C-358D8C5018E2}"/>
    <hyperlink ref="C16" r:id="rId101" xr:uid="{116DDE75-BED1-B84D-B87B-9DDC637A8E48}"/>
    <hyperlink ref="C17" r:id="rId102" xr:uid="{EF067918-9A34-734A-9B37-07BB8A73DEF7}"/>
    <hyperlink ref="C18" r:id="rId103" xr:uid="{FAE3C26E-8BB9-714A-91EC-943883E51DBD}"/>
    <hyperlink ref="C19" r:id="rId104" xr:uid="{E2800728-3E1E-5243-8FAE-8D83D418512B}"/>
    <hyperlink ref="C20" r:id="rId105" xr:uid="{858EEA4F-5B00-894B-B5F4-00297CE96022}"/>
    <hyperlink ref="C21" r:id="rId106" xr:uid="{5AF930B7-1034-B94F-9EB2-D8CE8342632F}"/>
    <hyperlink ref="C22" r:id="rId107" xr:uid="{D7431EEB-F21D-694C-A294-EF15041A7953}"/>
    <hyperlink ref="C23" r:id="rId108" xr:uid="{8CAB4BDE-0C12-0B48-B2FD-F1B11213B501}"/>
    <hyperlink ref="N13" r:id="rId109" xr:uid="{6FB1CF96-DDEF-CB4F-A627-CB535DE08F51}"/>
    <hyperlink ref="N14" r:id="rId110" xr:uid="{40FB8D20-153A-A542-AAFB-C19219875991}"/>
  </hyperlinks>
  <pageMargins left="0.7" right="0.7" top="0.75" bottom="0.75" header="0.3" footer="0.3"/>
  <pageSetup paperSize="9" orientation="portrait" horizontalDpi="0" verticalDpi="0"/>
  <drawing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Occitanie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2022-03-30T16:18:44Z</dcterms:created>
  <dcterms:modified xsi:type="dcterms:W3CDTF">2022-03-30T16:19:01Z</dcterms:modified>
</cp:coreProperties>
</file>